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17" sheetId="13" r:id="rId1"/>
  </sheets>
  <calcPr calcId="125725"/>
</workbook>
</file>

<file path=xl/calcChain.xml><?xml version="1.0" encoding="utf-8"?>
<calcChain xmlns="http://schemas.openxmlformats.org/spreadsheetml/2006/main">
  <c r="D13" i="13"/>
  <c r="D12"/>
  <c r="D14"/>
  <c r="D24"/>
</calcChain>
</file>

<file path=xl/sharedStrings.xml><?xml version="1.0" encoding="utf-8"?>
<sst xmlns="http://schemas.openxmlformats.org/spreadsheetml/2006/main" count="400" uniqueCount="200">
  <si>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</si>
  <si>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</si>
  <si>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</si>
  <si>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</si>
  <si>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</si>
  <si>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</si>
  <si>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</si>
  <si>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</si>
  <si>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</si>
  <si>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</si>
  <si>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</si>
  <si>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</si>
  <si>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</si>
  <si>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</si>
  <si>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</si>
  <si>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</si>
  <si>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</si>
  <si>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</si>
  <si>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</si>
  <si>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</si>
  <si>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</si>
  <si>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</si>
  <si>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</si>
  <si>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</si>
  <si>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</si>
  <si>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</si>
  <si>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</si>
  <si>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</si>
  <si>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</si>
  <si>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</si>
  <si>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</si>
  <si>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</si>
  <si>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</si>
  <si>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</si>
  <si>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</si>
  <si>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</si>
  <si>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</si>
  <si>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</si>
  <si>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</si>
  <si>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</si>
  <si>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</si>
  <si>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</si>
  <si>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</si>
  <si>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18.</t>
  </si>
  <si>
    <t>19.</t>
  </si>
  <si>
    <t>20.</t>
  </si>
  <si>
    <t>21.</t>
  </si>
  <si>
    <t>22.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</si>
  <si>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</si>
  <si>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</si>
  <si>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</si>
  <si>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</si>
  <si>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</si>
  <si>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</si>
  <si>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</si>
  <si>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</si>
  <si>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</si>
  <si>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</si>
  <si>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</si>
  <si>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</si>
  <si>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</si>
  <si>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</si>
  <si>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</si>
  <si>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</si>
  <si>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</si>
  <si>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</si>
  <si>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</si>
  <si>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</si>
  <si>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</si>
  <si>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</si>
  <si>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</si>
  <si>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</si>
  <si>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</si>
  <si>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</si>
  <si>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</si>
  <si>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</si>
  <si>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</si>
  <si>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</si>
  <si>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</si>
  <si>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</si>
  <si>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</si>
  <si>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</si>
  <si>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</si>
  <si>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</si>
  <si>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</si>
  <si>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</si>
  <si>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</si>
  <si>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</si>
  <si>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</si>
  <si>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Авансовые платежи потребителей  (на начало периода)</t>
  </si>
  <si>
    <t>Переходящие остатки денежных средств (на начало периода)</t>
  </si>
  <si>
    <t xml:space="preserve"> 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</si>
  <si>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</si>
  <si>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 денежных средств от собственников/нанимателей помещений</t>
  </si>
  <si>
    <t xml:space="preserve">     - целевых взносов от собственников/нанимателей помещений</t>
  </si>
  <si>
    <t>Наименование работ (услуг)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</si>
  <si>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</si>
  <si>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</si>
  <si>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</si>
  <si>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</si>
  <si>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 xml:space="preserve">Авансовые платежи потребителей (на начало периода) </t>
  </si>
  <si>
    <t xml:space="preserve">Переходящие остатки денежных средств (на начало периода) </t>
  </si>
  <si>
    <t xml:space="preserve">Задолженность потребителей ( на начало периода) </t>
  </si>
  <si>
    <t xml:space="preserve">Авансовые платежи потребителей (на конец периода) </t>
  </si>
  <si>
    <t>Переходящие остатки денежных средств  (на конец периода)</t>
  </si>
  <si>
    <t xml:space="preserve">Задолженность потребителей (на конец периода) </t>
  </si>
  <si>
    <t>Размер  пени и штрафов, уплаченные поставщику (поставщикам) коммунального ресурса</t>
  </si>
  <si>
    <t>51.</t>
  </si>
  <si>
    <t>52.</t>
  </si>
  <si>
    <t>53.</t>
  </si>
  <si>
    <t>Гкал</t>
  </si>
  <si>
    <t>Горячее водоснабжение</t>
  </si>
  <si>
    <t>Холодное водоснабжение</t>
  </si>
  <si>
    <t>2801 Текущий ремонт и содержание внутридомовых инженерных сетей водоснабжения и водоотведения</t>
  </si>
  <si>
    <t>2802 Текущий ремонт и содержание внутридомовых инженерных сетей центрального отопления</t>
  </si>
  <si>
    <t>2803 Уборка придомовой территории</t>
  </si>
  <si>
    <t>2804 Уборка внутридомовых мест общего пользования</t>
  </si>
  <si>
    <t>2805 Текущий ремонт жилого здания и благоустройство территории</t>
  </si>
  <si>
    <t>2806 Текущий ремонт и содержание инженерных сетей электроснабжения</t>
  </si>
  <si>
    <t>2808 Вывоз ТБО</t>
  </si>
  <si>
    <t>2811 Управление жилым домом</t>
  </si>
  <si>
    <t>2813 Содержание лифтов</t>
  </si>
  <si>
    <t>м3</t>
  </si>
  <si>
    <t>Теплоснабжение</t>
  </si>
  <si>
    <t>21.1</t>
  </si>
  <si>
    <t>Аварийное обслуживание</t>
  </si>
  <si>
    <t>ежедневно</t>
  </si>
  <si>
    <t>22.1</t>
  </si>
  <si>
    <t>Ежедневно</t>
  </si>
  <si>
    <t>Работа дворника</t>
  </si>
  <si>
    <t>21.2</t>
  </si>
  <si>
    <t>22.2</t>
  </si>
  <si>
    <t>Механизированная уборка снега</t>
  </si>
  <si>
    <t>По мере необходимости</t>
  </si>
  <si>
    <t>21.3</t>
  </si>
  <si>
    <t>22.4</t>
  </si>
  <si>
    <t>21.4</t>
  </si>
  <si>
    <t>22.5</t>
  </si>
  <si>
    <t>21.5</t>
  </si>
  <si>
    <t>22.3</t>
  </si>
  <si>
    <t>21.6</t>
  </si>
  <si>
    <t>22.6</t>
  </si>
  <si>
    <t>Вывоз ТБО</t>
  </si>
  <si>
    <t>По графику</t>
  </si>
  <si>
    <t>Работа электрика</t>
  </si>
  <si>
    <t>Работа уборщицы</t>
  </si>
  <si>
    <t>21.9</t>
  </si>
  <si>
    <t>22.9</t>
  </si>
  <si>
    <t xml:space="preserve"> Содержание лифтов</t>
  </si>
  <si>
    <t xml:space="preserve"> Управление жилым домом</t>
  </si>
  <si>
    <t>21.8</t>
  </si>
  <si>
    <t>22.8</t>
  </si>
  <si>
    <t>Гкал/м3</t>
  </si>
  <si>
    <t>Электроснабжение</t>
  </si>
  <si>
    <t>кВт/ч</t>
  </si>
  <si>
    <t>Электрооборудование(лампы и пр.)</t>
  </si>
  <si>
    <t>Моющие средства, инвентарь</t>
  </si>
  <si>
    <t>Инвентарь, расходные для газонокосиоки</t>
  </si>
  <si>
    <t>23.</t>
  </si>
  <si>
    <t>24.</t>
  </si>
  <si>
    <t>25.</t>
  </si>
  <si>
    <t>26.</t>
  </si>
  <si>
    <t>36.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</si>
  <si>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</si>
  <si>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</si>
  <si>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</si>
  <si>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</si>
  <si>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</si>
  <si>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</si>
  <si>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</si>
  <si>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</si>
  <si>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</si>
  <si>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</si>
  <si>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</si>
  <si>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</si>
  <si>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</si>
  <si>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</si>
  <si>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</si>
  <si>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</si>
  <si>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</si>
  <si>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</si>
  <si>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</si>
  <si>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</si>
  <si>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</si>
  <si>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</si>
  <si>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</si>
  <si>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</si>
  <si>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</si>
  <si>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</si>
  <si>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</si>
  <si>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Прочистка трубопроводов</t>
  </si>
  <si>
    <t>Работа сантехника</t>
  </si>
  <si>
    <t>Ремонт и поверка узлов учета</t>
  </si>
  <si>
    <t>Замки,ключи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</si>
  <si>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                                             Тагилстроевская  д. 17</t>
  </si>
  <si>
    <t>Обслуживание д/площадки</t>
  </si>
  <si>
    <t>Утепление чердака</t>
  </si>
  <si>
    <t>Герметизация межпанельных швов</t>
  </si>
  <si>
    <t>199,65/2628,28</t>
  </si>
  <si>
    <t>101951/89060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</si>
</sst>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9" fontId="1" fillId="0" borderId="0" xfId="0" applyNumberFormat="1" applyFont="1"/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justify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4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8"/>
  <sheetViews>
    <sheetView tabSelected="1" topLeftCell="A148" workbookViewId="0">
      <selection activeCell="D147" sqref="D147:D148"/>
    </sheetView>
  </sheetViews>
  <sheetFormatPr defaultColWidth="9.140625" defaultRowHeight="15.75"/>
  <cols>
    <col min="1" max="1" width="8.28515625" style="1" customWidth="1"/>
    <col min="2" max="2" width="47.28515625" style="4" customWidth="1"/>
    <col min="3" max="3" width="10.5703125" style="1" customWidth="1"/>
    <col min="4" max="4" width="31.42578125" style="1" customWidth="1"/>
    <col min="5" max="16384" width="9.140625" style="1"/>
  </cols>
  <sheetData>
    <row r="1" spans="1:4" ht="50.25" customHeight="1">
      <c r="A1" s="27" t="s">
        <v>194</v>
      </c>
      <c r="B1" s="27"/>
      <c r="C1" s="27"/>
      <c r="D1" s="27"/>
    </row>
    <row r="3" spans="1:4" ht="35.25" customHeight="1">
      <c r="A3" s="16" t="s">
        <v>0</v>
      </c>
      <c r="B3" s="17" t="s">
        <v>1</v>
      </c>
      <c r="C3" s="16" t="s">
        <v>2</v>
      </c>
      <c r="D3" s="16" t="s">
        <v>3</v>
      </c>
    </row>
    <row r="4" spans="1:4" s="2" customFormat="1" ht="20.100000000000001" customHeight="1">
      <c r="A4" s="8" t="s">
        <v>7</v>
      </c>
      <c r="B4" s="5" t="s">
        <v>4</v>
      </c>
      <c r="C4" s="3" t="s">
        <v>5</v>
      </c>
      <c r="D4" s="13">
        <v>42793</v>
      </c>
    </row>
    <row r="5" spans="1:4" s="2" customFormat="1" ht="20.100000000000001" customHeight="1">
      <c r="A5" s="8" t="s">
        <v>8</v>
      </c>
      <c r="B5" s="5" t="s">
        <v>28</v>
      </c>
      <c r="C5" s="3" t="s">
        <v>5</v>
      </c>
      <c r="D5" s="13">
        <v>42370</v>
      </c>
    </row>
    <row r="6" spans="1:4" s="2" customFormat="1" ht="20.100000000000001" customHeight="1">
      <c r="A6" s="8" t="s">
        <v>9</v>
      </c>
      <c r="B6" s="5" t="s">
        <v>29</v>
      </c>
      <c r="C6" s="3" t="s">
        <v>5</v>
      </c>
      <c r="D6" s="13">
        <v>42735</v>
      </c>
    </row>
    <row r="7" spans="1:4" s="2" customFormat="1" ht="33" customHeight="1">
      <c r="A7" s="20" t="s">
        <v>53</v>
      </c>
      <c r="B7" s="20"/>
      <c r="C7" s="20"/>
      <c r="D7" s="20"/>
    </row>
    <row r="8" spans="1:4" s="2" customFormat="1" ht="31.5" customHeight="1">
      <c r="A8" s="8" t="s">
        <v>10</v>
      </c>
      <c r="B8" s="6" t="s">
        <v>89</v>
      </c>
      <c r="C8" s="3" t="s">
        <v>24</v>
      </c>
      <c r="D8" s="3">
        <v>0</v>
      </c>
    </row>
    <row r="9" spans="1:4" s="2" customFormat="1" ht="33" customHeight="1">
      <c r="A9" s="8" t="s">
        <v>11</v>
      </c>
      <c r="B9" s="7" t="s">
        <v>90</v>
      </c>
      <c r="C9" s="3" t="s">
        <v>24</v>
      </c>
      <c r="D9" s="3">
        <v>0</v>
      </c>
    </row>
    <row r="10" spans="1:4" s="2" customFormat="1" ht="32.25" customHeight="1">
      <c r="A10" s="8" t="s">
        <v>12</v>
      </c>
      <c r="B10" s="7" t="s">
        <v>91</v>
      </c>
      <c r="C10" s="3" t="s">
        <v>24</v>
      </c>
      <c r="D10" s="3">
        <v>228634.07</v>
      </c>
    </row>
    <row r="11" spans="1:4" s="2" customFormat="1" ht="33" customHeight="1">
      <c r="A11" s="8" t="s">
        <v>13</v>
      </c>
      <c r="B11" s="6" t="s">
        <v>92</v>
      </c>
      <c r="C11" s="3" t="s">
        <v>24</v>
      </c>
      <c r="D11" s="3">
        <v>951207.45</v>
      </c>
    </row>
    <row r="12" spans="1:4" s="2" customFormat="1" ht="20.100000000000001" customHeight="1">
      <c r="A12" s="8" t="s">
        <v>14</v>
      </c>
      <c r="B12" s="7" t="s">
        <v>37</v>
      </c>
      <c r="C12" s="3" t="s">
        <v>24</v>
      </c>
      <c r="D12" s="18">
        <f>D11*0.6</f>
        <v>570724.47</v>
      </c>
    </row>
    <row r="13" spans="1:4" s="2" customFormat="1" ht="20.100000000000001" customHeight="1">
      <c r="A13" s="8" t="s">
        <v>15</v>
      </c>
      <c r="B13" s="7" t="s">
        <v>38</v>
      </c>
      <c r="C13" s="3" t="s">
        <v>24</v>
      </c>
      <c r="D13" s="18">
        <f>D11*0.2</f>
        <v>190241.49</v>
      </c>
    </row>
    <row r="14" spans="1:4" s="2" customFormat="1" ht="20.100000000000001" customHeight="1">
      <c r="A14" s="8" t="s">
        <v>16</v>
      </c>
      <c r="B14" s="7" t="s">
        <v>39</v>
      </c>
      <c r="C14" s="3" t="s">
        <v>24</v>
      </c>
      <c r="D14" s="18">
        <f>D11*0.2</f>
        <v>190241.49</v>
      </c>
    </row>
    <row r="15" spans="1:4" s="2" customFormat="1" ht="20.25" customHeight="1">
      <c r="A15" s="8" t="s">
        <v>17</v>
      </c>
      <c r="B15" s="6" t="s">
        <v>30</v>
      </c>
      <c r="C15" s="3" t="s">
        <v>24</v>
      </c>
      <c r="D15" s="15">
        <v>871805.18</v>
      </c>
    </row>
    <row r="16" spans="1:4" s="2" customFormat="1" ht="32.25" customHeight="1">
      <c r="A16" s="8" t="s">
        <v>18</v>
      </c>
      <c r="B16" s="7" t="s">
        <v>93</v>
      </c>
      <c r="C16" s="3" t="s">
        <v>24</v>
      </c>
      <c r="D16" s="15">
        <v>871805.18</v>
      </c>
    </row>
    <row r="17" spans="1:4" s="2" customFormat="1" ht="33" customHeight="1">
      <c r="A17" s="8" t="s">
        <v>19</v>
      </c>
      <c r="B17" s="7" t="s">
        <v>94</v>
      </c>
      <c r="C17" s="3" t="s">
        <v>24</v>
      </c>
      <c r="D17" s="15">
        <v>0</v>
      </c>
    </row>
    <row r="18" spans="1:4" s="2" customFormat="1" ht="20.100000000000001" customHeight="1">
      <c r="A18" s="8" t="s">
        <v>20</v>
      </c>
      <c r="B18" s="7" t="s">
        <v>40</v>
      </c>
      <c r="C18" s="3" t="s">
        <v>24</v>
      </c>
      <c r="D18" s="15">
        <v>0</v>
      </c>
    </row>
    <row r="19" spans="1:4" s="2" customFormat="1" ht="30" customHeight="1">
      <c r="A19" s="8" t="s">
        <v>21</v>
      </c>
      <c r="B19" s="7" t="s">
        <v>41</v>
      </c>
      <c r="C19" s="3" t="s">
        <v>24</v>
      </c>
      <c r="D19" s="15">
        <v>0</v>
      </c>
    </row>
    <row r="20" spans="1:4" s="2" customFormat="1" ht="20.100000000000001" customHeight="1">
      <c r="A20" s="8" t="s">
        <v>22</v>
      </c>
      <c r="B20" s="7" t="s">
        <v>42</v>
      </c>
      <c r="C20" s="3" t="s">
        <v>24</v>
      </c>
      <c r="D20" s="15">
        <v>0</v>
      </c>
    </row>
    <row r="21" spans="1:4" s="2" customFormat="1" ht="20.100000000000001" customHeight="1">
      <c r="A21" s="8" t="s">
        <v>23</v>
      </c>
      <c r="B21" s="6" t="s">
        <v>31</v>
      </c>
      <c r="C21" s="3" t="s">
        <v>24</v>
      </c>
      <c r="D21" s="15">
        <v>871805.18</v>
      </c>
    </row>
    <row r="22" spans="1:4" s="2" customFormat="1" ht="30" customHeight="1">
      <c r="A22" s="8" t="s">
        <v>43</v>
      </c>
      <c r="B22" s="6" t="s">
        <v>32</v>
      </c>
      <c r="C22" s="3" t="s">
        <v>24</v>
      </c>
      <c r="D22" s="15"/>
    </row>
    <row r="23" spans="1:4" s="2" customFormat="1" ht="20.100000000000001" customHeight="1">
      <c r="A23" s="8" t="s">
        <v>44</v>
      </c>
      <c r="B23" s="7" t="s">
        <v>35</v>
      </c>
      <c r="C23" s="3" t="s">
        <v>24</v>
      </c>
      <c r="D23" s="15">
        <v>0</v>
      </c>
    </row>
    <row r="24" spans="1:4" s="2" customFormat="1" ht="20.100000000000001" customHeight="1">
      <c r="A24" s="8" t="s">
        <v>45</v>
      </c>
      <c r="B24" s="7" t="s">
        <v>36</v>
      </c>
      <c r="C24" s="3" t="s">
        <v>24</v>
      </c>
      <c r="D24" s="15">
        <f>D10+D11-D15</f>
        <v>308036.33999999997</v>
      </c>
    </row>
    <row r="25" spans="1:4" s="2" customFormat="1" ht="32.25" customHeight="1">
      <c r="A25" s="21" t="s">
        <v>54</v>
      </c>
      <c r="B25" s="22"/>
      <c r="C25" s="22"/>
      <c r="D25" s="23"/>
    </row>
    <row r="26" spans="1:4" s="2" customFormat="1" ht="77.25" customHeight="1">
      <c r="A26" s="8" t="s">
        <v>46</v>
      </c>
      <c r="B26" s="6" t="s">
        <v>95</v>
      </c>
      <c r="C26" s="3" t="s">
        <v>5</v>
      </c>
      <c r="D26" s="14" t="s">
        <v>113</v>
      </c>
    </row>
    <row r="27" spans="1:4" s="2" customFormat="1" ht="20.100000000000001" customHeight="1">
      <c r="A27" s="8" t="s">
        <v>47</v>
      </c>
      <c r="B27" s="6" t="s">
        <v>96</v>
      </c>
      <c r="C27" s="3" t="s">
        <v>24</v>
      </c>
      <c r="D27" s="28">
        <v>21735.31</v>
      </c>
    </row>
    <row r="28" spans="1:4" s="2" customFormat="1" ht="49.5" customHeight="1">
      <c r="A28" s="24" t="s">
        <v>97</v>
      </c>
      <c r="B28" s="25"/>
      <c r="C28" s="25"/>
      <c r="D28" s="26"/>
    </row>
    <row r="29" spans="1:4" s="2" customFormat="1" ht="20.100000000000001" customHeight="1">
      <c r="A29" s="7"/>
      <c r="B29" s="10" t="s">
        <v>98</v>
      </c>
      <c r="C29" s="11"/>
      <c r="D29" s="9" t="s">
        <v>125</v>
      </c>
    </row>
    <row r="30" spans="1:4" s="2" customFormat="1" ht="34.5" customHeight="1">
      <c r="A30" s="7"/>
      <c r="B30" s="10" t="s">
        <v>99</v>
      </c>
      <c r="C30" s="12"/>
      <c r="D30" s="10" t="s">
        <v>126</v>
      </c>
    </row>
    <row r="31" spans="1:4" s="2" customFormat="1" ht="34.5" customHeight="1">
      <c r="A31" s="7"/>
      <c r="B31" s="10" t="s">
        <v>98</v>
      </c>
      <c r="C31" s="11"/>
      <c r="D31" s="9" t="s">
        <v>190</v>
      </c>
    </row>
    <row r="32" spans="1:4" s="2" customFormat="1" ht="34.5" customHeight="1">
      <c r="A32" s="7"/>
      <c r="B32" s="10" t="s">
        <v>99</v>
      </c>
      <c r="C32" s="12"/>
      <c r="D32" s="10" t="s">
        <v>133</v>
      </c>
    </row>
    <row r="33" spans="1:4" s="2" customFormat="1" ht="33" customHeight="1">
      <c r="A33" s="21" t="s">
        <v>54</v>
      </c>
      <c r="B33" s="22"/>
      <c r="C33" s="22"/>
      <c r="D33" s="23"/>
    </row>
    <row r="34" spans="1:4" s="2" customFormat="1" ht="57.75" customHeight="1">
      <c r="A34" s="7" t="s">
        <v>124</v>
      </c>
      <c r="B34" s="6" t="s">
        <v>95</v>
      </c>
      <c r="C34" s="3" t="s">
        <v>5</v>
      </c>
      <c r="D34" s="14" t="s">
        <v>114</v>
      </c>
    </row>
    <row r="35" spans="1:4" s="2" customFormat="1" ht="21.75" customHeight="1">
      <c r="A35" s="7" t="s">
        <v>127</v>
      </c>
      <c r="B35" s="6" t="s">
        <v>96</v>
      </c>
      <c r="C35" s="3" t="s">
        <v>24</v>
      </c>
      <c r="D35" s="28">
        <v>116862.67</v>
      </c>
    </row>
    <row r="36" spans="1:4" s="2" customFormat="1" ht="52.5" customHeight="1">
      <c r="A36" s="24" t="s">
        <v>97</v>
      </c>
      <c r="B36" s="25"/>
      <c r="C36" s="25"/>
      <c r="D36" s="26"/>
    </row>
    <row r="37" spans="1:4" s="2" customFormat="1" ht="32.25" customHeight="1">
      <c r="A37" s="7"/>
      <c r="B37" s="10" t="s">
        <v>98</v>
      </c>
      <c r="C37" s="11"/>
      <c r="D37" s="9" t="s">
        <v>191</v>
      </c>
    </row>
    <row r="38" spans="1:4" s="2" customFormat="1" ht="30" customHeight="1">
      <c r="A38" s="7"/>
      <c r="B38" s="10" t="s">
        <v>99</v>
      </c>
      <c r="C38" s="12"/>
      <c r="D38" s="10" t="s">
        <v>126</v>
      </c>
    </row>
    <row r="39" spans="1:4" s="2" customFormat="1" ht="30.75" customHeight="1">
      <c r="A39" s="7"/>
      <c r="B39" s="10" t="s">
        <v>98</v>
      </c>
      <c r="C39" s="11"/>
      <c r="D39" s="9" t="s">
        <v>192</v>
      </c>
    </row>
    <row r="40" spans="1:4" s="2" customFormat="1" ht="30.75" customHeight="1">
      <c r="A40" s="7"/>
      <c r="B40" s="10" t="s">
        <v>99</v>
      </c>
      <c r="C40" s="12"/>
      <c r="D40" s="10" t="s">
        <v>133</v>
      </c>
    </row>
    <row r="41" spans="1:4" s="2" customFormat="1" ht="34.5" customHeight="1">
      <c r="A41" s="21" t="s">
        <v>54</v>
      </c>
      <c r="B41" s="22"/>
      <c r="C41" s="22"/>
      <c r="D41" s="23"/>
    </row>
    <row r="42" spans="1:4" s="2" customFormat="1" ht="30" customHeight="1">
      <c r="A42" s="7" t="s">
        <v>130</v>
      </c>
      <c r="B42" s="6" t="s">
        <v>95</v>
      </c>
      <c r="C42" s="3" t="s">
        <v>5</v>
      </c>
      <c r="D42" s="14" t="s">
        <v>115</v>
      </c>
    </row>
    <row r="43" spans="1:4" s="2" customFormat="1" ht="22.5" customHeight="1">
      <c r="A43" s="7" t="s">
        <v>131</v>
      </c>
      <c r="B43" s="6" t="s">
        <v>96</v>
      </c>
      <c r="C43" s="3" t="s">
        <v>24</v>
      </c>
      <c r="D43" s="28">
        <v>77497.509999999995</v>
      </c>
    </row>
    <row r="44" spans="1:4" s="2" customFormat="1" ht="48.75" customHeight="1">
      <c r="A44" s="24" t="s">
        <v>97</v>
      </c>
      <c r="B44" s="25"/>
      <c r="C44" s="25"/>
      <c r="D44" s="26"/>
    </row>
    <row r="45" spans="1:4" s="2" customFormat="1" ht="20.100000000000001" customHeight="1">
      <c r="A45" s="7"/>
      <c r="B45" s="10" t="s">
        <v>98</v>
      </c>
      <c r="C45" s="11"/>
      <c r="D45" s="9" t="s">
        <v>129</v>
      </c>
    </row>
    <row r="46" spans="1:4" s="2" customFormat="1" ht="20.100000000000001" customHeight="1">
      <c r="A46" s="7"/>
      <c r="B46" s="10" t="s">
        <v>99</v>
      </c>
      <c r="C46" s="12"/>
      <c r="D46" s="10" t="s">
        <v>128</v>
      </c>
    </row>
    <row r="47" spans="1:4" s="2" customFormat="1" ht="30" customHeight="1">
      <c r="A47" s="7"/>
      <c r="B47" s="10" t="s">
        <v>98</v>
      </c>
      <c r="C47" s="11"/>
      <c r="D47" s="9" t="s">
        <v>132</v>
      </c>
    </row>
    <row r="48" spans="1:4" s="2" customFormat="1" ht="30" customHeight="1">
      <c r="A48" s="7"/>
      <c r="B48" s="10" t="s">
        <v>99</v>
      </c>
      <c r="C48" s="12"/>
      <c r="D48" s="10" t="s">
        <v>133</v>
      </c>
    </row>
    <row r="49" spans="1:4" s="2" customFormat="1" ht="30" customHeight="1">
      <c r="A49" s="7"/>
      <c r="B49" s="10" t="s">
        <v>98</v>
      </c>
      <c r="C49" s="11"/>
      <c r="D49" s="9" t="s">
        <v>157</v>
      </c>
    </row>
    <row r="50" spans="1:4" s="2" customFormat="1" ht="30" customHeight="1">
      <c r="A50" s="7"/>
      <c r="B50" s="10" t="s">
        <v>99</v>
      </c>
      <c r="C50" s="12"/>
      <c r="D50" s="10" t="s">
        <v>133</v>
      </c>
    </row>
    <row r="51" spans="1:4" s="2" customFormat="1" ht="47.45" customHeight="1">
      <c r="A51" s="21" t="s">
        <v>54</v>
      </c>
      <c r="B51" s="22"/>
      <c r="C51" s="22"/>
      <c r="D51" s="23"/>
    </row>
    <row r="52" spans="1:4" s="2" customFormat="1" ht="32.25" customHeight="1">
      <c r="A52" s="7" t="s">
        <v>134</v>
      </c>
      <c r="B52" s="6" t="s">
        <v>95</v>
      </c>
      <c r="C52" s="3" t="s">
        <v>5</v>
      </c>
      <c r="D52" s="14" t="s">
        <v>116</v>
      </c>
    </row>
    <row r="53" spans="1:4" s="2" customFormat="1" ht="20.100000000000001" customHeight="1">
      <c r="A53" s="7" t="s">
        <v>139</v>
      </c>
      <c r="B53" s="6" t="s">
        <v>96</v>
      </c>
      <c r="C53" s="3" t="s">
        <v>24</v>
      </c>
      <c r="D53" s="29">
        <v>108982</v>
      </c>
    </row>
    <row r="54" spans="1:4" s="2" customFormat="1" ht="30" customHeight="1">
      <c r="A54" s="24" t="s">
        <v>97</v>
      </c>
      <c r="B54" s="25"/>
      <c r="C54" s="25"/>
      <c r="D54" s="26"/>
    </row>
    <row r="55" spans="1:4" s="2" customFormat="1" ht="33" customHeight="1">
      <c r="A55" s="7"/>
      <c r="B55" s="10" t="s">
        <v>98</v>
      </c>
      <c r="C55" s="11"/>
      <c r="D55" s="9" t="s">
        <v>145</v>
      </c>
    </row>
    <row r="56" spans="1:4" s="2" customFormat="1" ht="31.15" customHeight="1">
      <c r="A56" s="7"/>
      <c r="B56" s="10" t="s">
        <v>99</v>
      </c>
      <c r="C56" s="12"/>
      <c r="D56" s="10" t="s">
        <v>128</v>
      </c>
    </row>
    <row r="57" spans="1:4" s="2" customFormat="1" ht="31.15" customHeight="1">
      <c r="A57" s="7"/>
      <c r="B57" s="10" t="s">
        <v>98</v>
      </c>
      <c r="C57" s="11"/>
      <c r="D57" s="9" t="s">
        <v>156</v>
      </c>
    </row>
    <row r="58" spans="1:4" s="2" customFormat="1" ht="31.15" customHeight="1">
      <c r="A58" s="7"/>
      <c r="B58" s="10" t="s">
        <v>99</v>
      </c>
      <c r="C58" s="12"/>
      <c r="D58" s="10" t="s">
        <v>133</v>
      </c>
    </row>
    <row r="59" spans="1:4" ht="46.5" customHeight="1">
      <c r="A59" s="21" t="s">
        <v>54</v>
      </c>
      <c r="B59" s="22"/>
      <c r="C59" s="22"/>
      <c r="D59" s="23"/>
    </row>
    <row r="60" spans="1:4" ht="31.5" customHeight="1">
      <c r="A60" s="7" t="s">
        <v>136</v>
      </c>
      <c r="B60" s="6" t="s">
        <v>95</v>
      </c>
      <c r="C60" s="3" t="s">
        <v>5</v>
      </c>
      <c r="D60" s="14" t="s">
        <v>117</v>
      </c>
    </row>
    <row r="61" spans="1:4" ht="20.25" customHeight="1">
      <c r="A61" s="7" t="s">
        <v>135</v>
      </c>
      <c r="B61" s="6" t="s">
        <v>96</v>
      </c>
      <c r="C61" s="3" t="s">
        <v>24</v>
      </c>
      <c r="D61" s="28">
        <v>58660.22</v>
      </c>
    </row>
    <row r="62" spans="1:4" ht="51.75" customHeight="1">
      <c r="A62" s="24" t="s">
        <v>97</v>
      </c>
      <c r="B62" s="25"/>
      <c r="C62" s="25"/>
      <c r="D62" s="26"/>
    </row>
    <row r="63" spans="1:4" ht="32.450000000000003" customHeight="1">
      <c r="A63" s="7"/>
      <c r="B63" s="10" t="s">
        <v>98</v>
      </c>
      <c r="C63" s="11"/>
      <c r="D63" s="9" t="s">
        <v>196</v>
      </c>
    </row>
    <row r="64" spans="1:4" ht="31.5">
      <c r="A64" s="7"/>
      <c r="B64" s="10" t="s">
        <v>98</v>
      </c>
      <c r="C64" s="11"/>
      <c r="D64" s="9" t="s">
        <v>195</v>
      </c>
    </row>
    <row r="65" spans="1:4" ht="31.5">
      <c r="A65" s="7"/>
      <c r="B65" s="10" t="s">
        <v>98</v>
      </c>
      <c r="C65" s="11"/>
      <c r="D65" s="9" t="s">
        <v>193</v>
      </c>
    </row>
    <row r="66" spans="1:4" ht="33.6" customHeight="1">
      <c r="A66" s="7"/>
      <c r="B66" s="10" t="s">
        <v>98</v>
      </c>
      <c r="C66" s="11"/>
      <c r="D66" s="9" t="s">
        <v>197</v>
      </c>
    </row>
    <row r="67" spans="1:4" ht="33" customHeight="1">
      <c r="A67" s="21" t="s">
        <v>54</v>
      </c>
      <c r="B67" s="22"/>
      <c r="C67" s="22"/>
      <c r="D67" s="23"/>
    </row>
    <row r="68" spans="1:4" ht="43.5" customHeight="1">
      <c r="A68" s="7" t="s">
        <v>138</v>
      </c>
      <c r="B68" s="6" t="s">
        <v>95</v>
      </c>
      <c r="C68" s="3" t="s">
        <v>5</v>
      </c>
      <c r="D68" s="14" t="s">
        <v>118</v>
      </c>
    </row>
    <row r="69" spans="1:4" ht="15.6" customHeight="1">
      <c r="A69" s="7" t="s">
        <v>137</v>
      </c>
      <c r="B69" s="6" t="s">
        <v>96</v>
      </c>
      <c r="C69" s="3" t="s">
        <v>24</v>
      </c>
      <c r="D69" s="28">
        <v>14120.74</v>
      </c>
    </row>
    <row r="70" spans="1:4" ht="32.450000000000003" customHeight="1">
      <c r="A70" s="24" t="s">
        <v>97</v>
      </c>
      <c r="B70" s="25"/>
      <c r="C70" s="25"/>
      <c r="D70" s="26"/>
    </row>
    <row r="71" spans="1:4" ht="31.5">
      <c r="A71" s="7"/>
      <c r="B71" s="10" t="s">
        <v>98</v>
      </c>
      <c r="C71" s="11"/>
      <c r="D71" s="9" t="s">
        <v>144</v>
      </c>
    </row>
    <row r="72" spans="1:4" ht="31.5">
      <c r="A72" s="7"/>
      <c r="B72" s="10" t="s">
        <v>99</v>
      </c>
      <c r="C72" s="12"/>
      <c r="D72" s="10" t="s">
        <v>128</v>
      </c>
    </row>
    <row r="73" spans="1:4" ht="31.5">
      <c r="A73" s="7"/>
      <c r="B73" s="10" t="s">
        <v>98</v>
      </c>
      <c r="C73" s="11"/>
      <c r="D73" s="9" t="s">
        <v>155</v>
      </c>
    </row>
    <row r="74" spans="1:4" ht="31.5">
      <c r="A74" s="7"/>
      <c r="B74" s="10" t="s">
        <v>99</v>
      </c>
      <c r="C74" s="12"/>
      <c r="D74" s="10" t="s">
        <v>133</v>
      </c>
    </row>
    <row r="75" spans="1:4" ht="32.450000000000003" customHeight="1">
      <c r="A75" s="21" t="s">
        <v>54</v>
      </c>
      <c r="B75" s="22"/>
      <c r="C75" s="22"/>
      <c r="D75" s="23"/>
    </row>
    <row r="76" spans="1:4">
      <c r="A76" s="7" t="s">
        <v>140</v>
      </c>
      <c r="B76" s="6" t="s">
        <v>95</v>
      </c>
      <c r="C76" s="3" t="s">
        <v>5</v>
      </c>
      <c r="D76" s="14" t="s">
        <v>119</v>
      </c>
    </row>
    <row r="77" spans="1:4">
      <c r="A77" s="7" t="s">
        <v>141</v>
      </c>
      <c r="B77" s="6" t="s">
        <v>96</v>
      </c>
      <c r="C77" s="3" t="s">
        <v>24</v>
      </c>
      <c r="D77" s="28">
        <v>90163.839999999997</v>
      </c>
    </row>
    <row r="78" spans="1:4" ht="31.9" customHeight="1">
      <c r="A78" s="24" t="s">
        <v>97</v>
      </c>
      <c r="B78" s="25"/>
      <c r="C78" s="25"/>
      <c r="D78" s="26"/>
    </row>
    <row r="79" spans="1:4" ht="31.5">
      <c r="A79" s="7"/>
      <c r="B79" s="10" t="s">
        <v>98</v>
      </c>
      <c r="C79" s="11"/>
      <c r="D79" s="9" t="s">
        <v>142</v>
      </c>
    </row>
    <row r="80" spans="1:4" ht="31.5">
      <c r="A80" s="7"/>
      <c r="B80" s="10" t="s">
        <v>99</v>
      </c>
      <c r="C80" s="12"/>
      <c r="D80" s="10" t="s">
        <v>143</v>
      </c>
    </row>
    <row r="81" spans="1:4" ht="33" customHeight="1">
      <c r="A81" s="21" t="s">
        <v>54</v>
      </c>
      <c r="B81" s="22"/>
      <c r="C81" s="22"/>
      <c r="D81" s="23"/>
    </row>
    <row r="82" spans="1:4" ht="19.5" customHeight="1">
      <c r="A82" s="7" t="s">
        <v>150</v>
      </c>
      <c r="B82" s="6" t="s">
        <v>95</v>
      </c>
      <c r="C82" s="3" t="s">
        <v>5</v>
      </c>
      <c r="D82" s="14" t="s">
        <v>120</v>
      </c>
    </row>
    <row r="83" spans="1:4">
      <c r="A83" s="7" t="s">
        <v>151</v>
      </c>
      <c r="B83" s="6" t="s">
        <v>96</v>
      </c>
      <c r="C83" s="3" t="s">
        <v>24</v>
      </c>
      <c r="D83" s="28">
        <v>206193.45</v>
      </c>
    </row>
    <row r="84" spans="1:4" ht="48" customHeight="1">
      <c r="A84" s="24" t="s">
        <v>97</v>
      </c>
      <c r="B84" s="25"/>
      <c r="C84" s="25"/>
      <c r="D84" s="26"/>
    </row>
    <row r="85" spans="1:4" ht="29.45" customHeight="1">
      <c r="A85" s="7"/>
      <c r="B85" s="10" t="s">
        <v>98</v>
      </c>
      <c r="C85" s="11"/>
      <c r="D85" s="14" t="s">
        <v>149</v>
      </c>
    </row>
    <row r="86" spans="1:4" ht="31.5">
      <c r="A86" s="7"/>
      <c r="B86" s="10" t="s">
        <v>99</v>
      </c>
      <c r="C86" s="12"/>
      <c r="D86" s="10" t="s">
        <v>128</v>
      </c>
    </row>
    <row r="87" spans="1:4" ht="33.75" customHeight="1">
      <c r="A87" s="21" t="s">
        <v>54</v>
      </c>
      <c r="B87" s="22"/>
      <c r="C87" s="22"/>
      <c r="D87" s="23"/>
    </row>
    <row r="88" spans="1:4" ht="15.6" customHeight="1">
      <c r="A88" s="7" t="s">
        <v>146</v>
      </c>
      <c r="B88" s="6" t="s">
        <v>95</v>
      </c>
      <c r="C88" s="3" t="s">
        <v>5</v>
      </c>
      <c r="D88" s="14" t="s">
        <v>121</v>
      </c>
    </row>
    <row r="89" spans="1:4">
      <c r="A89" s="7" t="s">
        <v>147</v>
      </c>
      <c r="B89" s="6" t="s">
        <v>96</v>
      </c>
      <c r="C89" s="3" t="s">
        <v>24</v>
      </c>
      <c r="D89" s="28">
        <v>177585.87</v>
      </c>
    </row>
    <row r="90" spans="1:4" ht="45.75" customHeight="1">
      <c r="A90" s="24" t="s">
        <v>97</v>
      </c>
      <c r="B90" s="25"/>
      <c r="C90" s="25"/>
      <c r="D90" s="26"/>
    </row>
    <row r="91" spans="1:4" ht="15.6" customHeight="1">
      <c r="A91" s="7"/>
      <c r="B91" s="10" t="s">
        <v>98</v>
      </c>
      <c r="C91" s="11"/>
      <c r="D91" s="14" t="s">
        <v>148</v>
      </c>
    </row>
    <row r="92" spans="1:4" ht="31.5">
      <c r="A92" s="7"/>
      <c r="B92" s="10" t="s">
        <v>99</v>
      </c>
      <c r="C92" s="12"/>
      <c r="D92" s="10" t="s">
        <v>143</v>
      </c>
    </row>
    <row r="93" spans="1:4" ht="20.25" customHeight="1">
      <c r="A93" s="20" t="s">
        <v>55</v>
      </c>
      <c r="B93" s="20"/>
      <c r="C93" s="20"/>
      <c r="D93" s="20"/>
    </row>
    <row r="94" spans="1:4">
      <c r="A94" s="8" t="s">
        <v>158</v>
      </c>
      <c r="B94" s="6" t="s">
        <v>56</v>
      </c>
      <c r="C94" s="3" t="s">
        <v>6</v>
      </c>
      <c r="D94" s="3">
        <v>1</v>
      </c>
    </row>
    <row r="95" spans="1:4">
      <c r="A95" s="8" t="s">
        <v>159</v>
      </c>
      <c r="B95" s="6" t="s">
        <v>57</v>
      </c>
      <c r="C95" s="3" t="s">
        <v>6</v>
      </c>
      <c r="D95" s="3">
        <v>1</v>
      </c>
    </row>
    <row r="96" spans="1:4" ht="31.5">
      <c r="A96" s="8" t="s">
        <v>160</v>
      </c>
      <c r="B96" s="6" t="s">
        <v>58</v>
      </c>
      <c r="C96" s="3" t="s">
        <v>6</v>
      </c>
      <c r="D96" s="3">
        <v>0</v>
      </c>
    </row>
    <row r="97" spans="1:4">
      <c r="A97" s="8" t="s">
        <v>161</v>
      </c>
      <c r="B97" s="6" t="s">
        <v>59</v>
      </c>
      <c r="C97" s="3" t="s">
        <v>24</v>
      </c>
      <c r="D97" s="3">
        <v>0</v>
      </c>
    </row>
    <row r="98" spans="1:4" ht="15.75" customHeight="1">
      <c r="A98" s="20" t="s">
        <v>33</v>
      </c>
      <c r="B98" s="20"/>
      <c r="C98" s="20"/>
      <c r="D98" s="20"/>
    </row>
    <row r="99" spans="1:4" ht="31.5">
      <c r="A99" s="8" t="s">
        <v>48</v>
      </c>
      <c r="B99" s="6" t="s">
        <v>100</v>
      </c>
      <c r="C99" s="3" t="s">
        <v>24</v>
      </c>
      <c r="D99" s="3">
        <v>0</v>
      </c>
    </row>
    <row r="100" spans="1:4" ht="33.6" customHeight="1">
      <c r="A100" s="8" t="s">
        <v>49</v>
      </c>
      <c r="B100" s="7" t="s">
        <v>101</v>
      </c>
      <c r="C100" s="3" t="s">
        <v>24</v>
      </c>
      <c r="D100" s="3">
        <v>0</v>
      </c>
    </row>
    <row r="101" spans="1:4" ht="31.5">
      <c r="A101" s="8" t="s">
        <v>50</v>
      </c>
      <c r="B101" s="7" t="s">
        <v>102</v>
      </c>
      <c r="C101" s="3" t="s">
        <v>24</v>
      </c>
      <c r="D101" s="3">
        <v>470438.85</v>
      </c>
    </row>
    <row r="102" spans="1:4" ht="31.5">
      <c r="A102" s="8" t="s">
        <v>51</v>
      </c>
      <c r="B102" s="6" t="s">
        <v>103</v>
      </c>
      <c r="C102" s="3" t="s">
        <v>24</v>
      </c>
      <c r="D102" s="3"/>
    </row>
    <row r="103" spans="1:4" ht="31.5">
      <c r="A103" s="8" t="s">
        <v>52</v>
      </c>
      <c r="B103" s="7" t="s">
        <v>104</v>
      </c>
      <c r="C103" s="3" t="s">
        <v>24</v>
      </c>
      <c r="D103" s="3"/>
    </row>
    <row r="104" spans="1:4" ht="31.5">
      <c r="A104" s="8" t="s">
        <v>60</v>
      </c>
      <c r="B104" s="7" t="s">
        <v>105</v>
      </c>
      <c r="C104" s="3" t="s">
        <v>24</v>
      </c>
      <c r="D104" s="3">
        <v>350507.14</v>
      </c>
    </row>
    <row r="105" spans="1:4">
      <c r="A105" s="20" t="s">
        <v>62</v>
      </c>
      <c r="B105" s="20"/>
      <c r="C105" s="20"/>
      <c r="D105" s="20"/>
    </row>
    <row r="106" spans="1:4">
      <c r="A106" s="8" t="s">
        <v>61</v>
      </c>
      <c r="B106" s="6" t="s">
        <v>26</v>
      </c>
      <c r="C106" s="3" t="s">
        <v>5</v>
      </c>
      <c r="D106" s="3" t="s">
        <v>123</v>
      </c>
    </row>
    <row r="107" spans="1:4">
      <c r="A107" s="8" t="s">
        <v>69</v>
      </c>
      <c r="B107" s="6" t="s">
        <v>25</v>
      </c>
      <c r="C107" s="3" t="s">
        <v>5</v>
      </c>
      <c r="D107" s="3" t="s">
        <v>110</v>
      </c>
    </row>
    <row r="108" spans="1:4" ht="19.5" customHeight="1">
      <c r="A108" s="8" t="s">
        <v>162</v>
      </c>
      <c r="B108" s="6" t="s">
        <v>34</v>
      </c>
      <c r="C108" s="3" t="s">
        <v>27</v>
      </c>
      <c r="D108" s="15">
        <v>381.59</v>
      </c>
    </row>
    <row r="109" spans="1:4">
      <c r="A109" s="8" t="s">
        <v>70</v>
      </c>
      <c r="B109" s="6" t="s">
        <v>63</v>
      </c>
      <c r="C109" s="3" t="s">
        <v>24</v>
      </c>
      <c r="D109" s="15">
        <v>517922.52</v>
      </c>
    </row>
    <row r="110" spans="1:4">
      <c r="A110" s="8" t="s">
        <v>71</v>
      </c>
      <c r="B110" s="7" t="s">
        <v>64</v>
      </c>
      <c r="C110" s="3" t="s">
        <v>24</v>
      </c>
      <c r="D110" s="15">
        <v>586942</v>
      </c>
    </row>
    <row r="111" spans="1:4" ht="18.75" customHeight="1">
      <c r="A111" s="8" t="s">
        <v>72</v>
      </c>
      <c r="B111" s="7" t="s">
        <v>65</v>
      </c>
      <c r="C111" s="3" t="s">
        <v>24</v>
      </c>
      <c r="D111" s="15">
        <v>101329.48</v>
      </c>
    </row>
    <row r="112" spans="1:4" ht="31.5">
      <c r="A112" s="8" t="s">
        <v>73</v>
      </c>
      <c r="B112" s="7" t="s">
        <v>68</v>
      </c>
      <c r="C112" s="3" t="s">
        <v>24</v>
      </c>
      <c r="D112" s="15">
        <v>525546</v>
      </c>
    </row>
    <row r="113" spans="1:4" ht="31.5">
      <c r="A113" s="8" t="s">
        <v>74</v>
      </c>
      <c r="B113" s="7" t="s">
        <v>67</v>
      </c>
      <c r="C113" s="3" t="s">
        <v>24</v>
      </c>
      <c r="D113" s="15">
        <v>525546</v>
      </c>
    </row>
    <row r="114" spans="1:4" ht="31.5">
      <c r="A114" s="8" t="s">
        <v>75</v>
      </c>
      <c r="B114" s="7" t="s">
        <v>66</v>
      </c>
      <c r="C114" s="3" t="s">
        <v>24</v>
      </c>
      <c r="D114" s="15">
        <v>74985.97</v>
      </c>
    </row>
    <row r="115" spans="1:4" ht="47.25">
      <c r="A115" s="8" t="s">
        <v>76</v>
      </c>
      <c r="B115" s="6" t="s">
        <v>106</v>
      </c>
      <c r="C115" s="3" t="s">
        <v>24</v>
      </c>
      <c r="D115" s="3">
        <v>0</v>
      </c>
    </row>
    <row r="116" spans="1:4">
      <c r="A116" s="8"/>
      <c r="B116" s="6"/>
      <c r="C116" s="3"/>
      <c r="D116" s="3"/>
    </row>
    <row r="117" spans="1:4" ht="33" customHeight="1">
      <c r="A117" s="20" t="s">
        <v>62</v>
      </c>
      <c r="B117" s="20"/>
      <c r="C117" s="20"/>
      <c r="D117" s="20"/>
    </row>
    <row r="118" spans="1:4">
      <c r="A118" s="8" t="s">
        <v>77</v>
      </c>
      <c r="B118" s="6" t="s">
        <v>26</v>
      </c>
      <c r="C118" s="3" t="s">
        <v>5</v>
      </c>
      <c r="D118" s="3" t="s">
        <v>111</v>
      </c>
    </row>
    <row r="119" spans="1:4">
      <c r="A119" s="8" t="s">
        <v>78</v>
      </c>
      <c r="B119" s="6" t="s">
        <v>25</v>
      </c>
      <c r="C119" s="3" t="s">
        <v>5</v>
      </c>
      <c r="D119" s="3" t="s">
        <v>152</v>
      </c>
    </row>
    <row r="120" spans="1:4" ht="18.75" customHeight="1">
      <c r="A120" s="8" t="s">
        <v>80</v>
      </c>
      <c r="B120" s="6" t="s">
        <v>34</v>
      </c>
      <c r="C120" s="3" t="s">
        <v>27</v>
      </c>
      <c r="D120" s="15" t="s">
        <v>198</v>
      </c>
    </row>
    <row r="121" spans="1:4">
      <c r="A121" s="8" t="s">
        <v>81</v>
      </c>
      <c r="B121" s="6" t="s">
        <v>63</v>
      </c>
      <c r="C121" s="3" t="s">
        <v>24</v>
      </c>
      <c r="D121" s="15">
        <v>330136.75</v>
      </c>
    </row>
    <row r="122" spans="1:4">
      <c r="A122" s="8" t="s">
        <v>86</v>
      </c>
      <c r="B122" s="7" t="s">
        <v>64</v>
      </c>
      <c r="C122" s="3" t="s">
        <v>24</v>
      </c>
      <c r="D122" s="15">
        <v>380804.68</v>
      </c>
    </row>
    <row r="123" spans="1:4" ht="15.75" customHeight="1">
      <c r="A123" s="8" t="s">
        <v>87</v>
      </c>
      <c r="B123" s="7" t="s">
        <v>65</v>
      </c>
      <c r="C123" s="3" t="s">
        <v>24</v>
      </c>
      <c r="D123" s="15">
        <v>64616.7</v>
      </c>
    </row>
    <row r="124" spans="1:4" ht="31.5">
      <c r="A124" s="8" t="s">
        <v>88</v>
      </c>
      <c r="B124" s="7" t="s">
        <v>68</v>
      </c>
      <c r="C124" s="3" t="s">
        <v>24</v>
      </c>
      <c r="D124" s="15">
        <v>348242.26</v>
      </c>
    </row>
    <row r="125" spans="1:4" ht="31.5">
      <c r="A125" s="8" t="s">
        <v>107</v>
      </c>
      <c r="B125" s="7" t="s">
        <v>67</v>
      </c>
      <c r="C125" s="3" t="s">
        <v>24</v>
      </c>
      <c r="D125" s="15">
        <v>340176.77</v>
      </c>
    </row>
    <row r="126" spans="1:4" ht="31.5">
      <c r="A126" s="8" t="s">
        <v>108</v>
      </c>
      <c r="B126" s="7" t="s">
        <v>66</v>
      </c>
      <c r="C126" s="3" t="s">
        <v>24</v>
      </c>
      <c r="D126" s="15">
        <v>44000</v>
      </c>
    </row>
    <row r="127" spans="1:4" ht="47.25">
      <c r="A127" s="8" t="s">
        <v>109</v>
      </c>
      <c r="B127" s="6" t="s">
        <v>106</v>
      </c>
      <c r="C127" s="3" t="s">
        <v>24</v>
      </c>
      <c r="D127" s="3">
        <v>0</v>
      </c>
    </row>
    <row r="128" spans="1:4" ht="31.5" customHeight="1">
      <c r="A128" s="20" t="s">
        <v>62</v>
      </c>
      <c r="B128" s="20"/>
      <c r="C128" s="20"/>
      <c r="D128" s="20"/>
    </row>
    <row r="129" spans="1:4">
      <c r="A129" s="8" t="s">
        <v>163</v>
      </c>
      <c r="B129" s="6" t="s">
        <v>26</v>
      </c>
      <c r="C129" s="3" t="s">
        <v>5</v>
      </c>
      <c r="D129" s="3" t="s">
        <v>112</v>
      </c>
    </row>
    <row r="130" spans="1:4">
      <c r="A130" s="8" t="s">
        <v>164</v>
      </c>
      <c r="B130" s="6" t="s">
        <v>25</v>
      </c>
      <c r="C130" s="3" t="s">
        <v>5</v>
      </c>
      <c r="D130" s="3" t="s">
        <v>122</v>
      </c>
    </row>
    <row r="131" spans="1:4" ht="18" customHeight="1">
      <c r="A131" s="8" t="s">
        <v>165</v>
      </c>
      <c r="B131" s="6" t="s">
        <v>34</v>
      </c>
      <c r="C131" s="3" t="s">
        <v>27</v>
      </c>
      <c r="D131" s="15">
        <v>5831.78</v>
      </c>
    </row>
    <row r="132" spans="1:4">
      <c r="A132" s="8" t="s">
        <v>166</v>
      </c>
      <c r="B132" s="6" t="s">
        <v>63</v>
      </c>
      <c r="C132" s="3" t="s">
        <v>24</v>
      </c>
      <c r="D132" s="15">
        <v>105886.29</v>
      </c>
    </row>
    <row r="133" spans="1:4">
      <c r="A133" s="8" t="s">
        <v>167</v>
      </c>
      <c r="B133" s="7" t="s">
        <v>64</v>
      </c>
      <c r="C133" s="3" t="s">
        <v>24</v>
      </c>
      <c r="D133" s="19">
        <v>105436.19</v>
      </c>
    </row>
    <row r="134" spans="1:4">
      <c r="A134" s="8" t="s">
        <v>168</v>
      </c>
      <c r="B134" s="7" t="s">
        <v>65</v>
      </c>
      <c r="C134" s="3" t="s">
        <v>24</v>
      </c>
      <c r="D134" s="15">
        <v>35056.49</v>
      </c>
    </row>
    <row r="135" spans="1:4" ht="31.5">
      <c r="A135" s="8" t="s">
        <v>169</v>
      </c>
      <c r="B135" s="7" t="s">
        <v>68</v>
      </c>
      <c r="C135" s="3" t="s">
        <v>24</v>
      </c>
      <c r="D135" s="15">
        <v>105886.29</v>
      </c>
    </row>
    <row r="136" spans="1:4" ht="31.5">
      <c r="A136" s="8" t="s">
        <v>170</v>
      </c>
      <c r="B136" s="7" t="s">
        <v>67</v>
      </c>
      <c r="C136" s="3" t="s">
        <v>24</v>
      </c>
      <c r="D136" s="15">
        <v>105436.19</v>
      </c>
    </row>
    <row r="137" spans="1:4" ht="31.5">
      <c r="A137" s="8" t="s">
        <v>171</v>
      </c>
      <c r="B137" s="7" t="s">
        <v>66</v>
      </c>
      <c r="C137" s="3" t="s">
        <v>24</v>
      </c>
      <c r="D137" s="15">
        <v>6173.47</v>
      </c>
    </row>
    <row r="138" spans="1:4" ht="47.25">
      <c r="A138" s="8" t="s">
        <v>172</v>
      </c>
      <c r="B138" s="6" t="s">
        <v>106</v>
      </c>
      <c r="C138" s="3" t="s">
        <v>24</v>
      </c>
      <c r="D138" s="3">
        <v>0</v>
      </c>
    </row>
    <row r="139" spans="1:4" ht="31.5" customHeight="1">
      <c r="A139" s="20" t="s">
        <v>62</v>
      </c>
      <c r="B139" s="20"/>
      <c r="C139" s="20"/>
      <c r="D139" s="20"/>
    </row>
    <row r="140" spans="1:4">
      <c r="A140" s="8" t="s">
        <v>173</v>
      </c>
      <c r="B140" s="6" t="s">
        <v>26</v>
      </c>
      <c r="C140" s="3" t="s">
        <v>5</v>
      </c>
      <c r="D140" s="3" t="s">
        <v>153</v>
      </c>
    </row>
    <row r="141" spans="1:4">
      <c r="A141" s="8" t="s">
        <v>174</v>
      </c>
      <c r="B141" s="6" t="s">
        <v>25</v>
      </c>
      <c r="C141" s="3" t="s">
        <v>5</v>
      </c>
      <c r="D141" s="3" t="s">
        <v>154</v>
      </c>
    </row>
    <row r="142" spans="1:4" ht="16.5" customHeight="1">
      <c r="A142" s="8" t="s">
        <v>175</v>
      </c>
      <c r="B142" s="6" t="s">
        <v>34</v>
      </c>
      <c r="C142" s="3" t="s">
        <v>27</v>
      </c>
      <c r="D142" s="15" t="s">
        <v>199</v>
      </c>
    </row>
    <row r="143" spans="1:4">
      <c r="A143" s="8" t="s">
        <v>176</v>
      </c>
      <c r="B143" s="6" t="s">
        <v>63</v>
      </c>
      <c r="C143" s="3" t="s">
        <v>24</v>
      </c>
      <c r="D143" s="3">
        <v>339495.97</v>
      </c>
    </row>
    <row r="144" spans="1:4">
      <c r="A144" s="8" t="s">
        <v>177</v>
      </c>
      <c r="B144" s="7" t="s">
        <v>64</v>
      </c>
      <c r="C144" s="3" t="s">
        <v>24</v>
      </c>
      <c r="D144" s="15">
        <v>325442.03000000003</v>
      </c>
    </row>
    <row r="145" spans="1:4">
      <c r="A145" s="8" t="s">
        <v>178</v>
      </c>
      <c r="B145" s="7" t="s">
        <v>65</v>
      </c>
      <c r="C145" s="3" t="s">
        <v>24</v>
      </c>
      <c r="D145" s="15">
        <v>118760.25</v>
      </c>
    </row>
    <row r="146" spans="1:4" ht="31.5">
      <c r="A146" s="8" t="s">
        <v>179</v>
      </c>
      <c r="B146" s="7" t="s">
        <v>68</v>
      </c>
      <c r="C146" s="3" t="s">
        <v>24</v>
      </c>
      <c r="D146" s="3">
        <v>371641.11</v>
      </c>
    </row>
    <row r="147" spans="1:4" ht="31.5">
      <c r="A147" s="8" t="s">
        <v>180</v>
      </c>
      <c r="B147" s="7" t="s">
        <v>67</v>
      </c>
      <c r="C147" s="3" t="s">
        <v>24</v>
      </c>
      <c r="D147" s="15">
        <v>325442.03000000003</v>
      </c>
    </row>
    <row r="148" spans="1:4" ht="31.5">
      <c r="A148" s="8" t="s">
        <v>181</v>
      </c>
      <c r="B148" s="7" t="s">
        <v>66</v>
      </c>
      <c r="C148" s="3" t="s">
        <v>24</v>
      </c>
      <c r="D148" s="15">
        <v>77209.98</v>
      </c>
    </row>
    <row r="149" spans="1:4" ht="47.25">
      <c r="A149" s="8" t="s">
        <v>182</v>
      </c>
      <c r="B149" s="6" t="s">
        <v>106</v>
      </c>
      <c r="C149" s="3" t="s">
        <v>24</v>
      </c>
      <c r="D149" s="3">
        <v>0</v>
      </c>
    </row>
    <row r="150" spans="1:4">
      <c r="A150" s="20" t="s">
        <v>79</v>
      </c>
      <c r="B150" s="20"/>
      <c r="C150" s="20"/>
      <c r="D150" s="20"/>
    </row>
    <row r="151" spans="1:4">
      <c r="A151" s="8" t="s">
        <v>183</v>
      </c>
      <c r="B151" s="6" t="s">
        <v>56</v>
      </c>
      <c r="C151" s="3" t="s">
        <v>6</v>
      </c>
      <c r="D151" s="3">
        <v>3</v>
      </c>
    </row>
    <row r="152" spans="1:4">
      <c r="A152" s="8" t="s">
        <v>184</v>
      </c>
      <c r="B152" s="6" t="s">
        <v>57</v>
      </c>
      <c r="C152" s="3" t="s">
        <v>6</v>
      </c>
      <c r="D152" s="3">
        <v>3</v>
      </c>
    </row>
    <row r="153" spans="1:4" ht="31.5">
      <c r="A153" s="8" t="s">
        <v>185</v>
      </c>
      <c r="B153" s="6" t="s">
        <v>58</v>
      </c>
      <c r="C153" s="3" t="s">
        <v>6</v>
      </c>
      <c r="D153" s="3">
        <v>0</v>
      </c>
    </row>
    <row r="154" spans="1:4">
      <c r="A154" s="8" t="s">
        <v>186</v>
      </c>
      <c r="B154" s="6" t="s">
        <v>59</v>
      </c>
      <c r="C154" s="3" t="s">
        <v>24</v>
      </c>
      <c r="D154" s="3">
        <v>362.17</v>
      </c>
    </row>
    <row r="155" spans="1:4">
      <c r="A155" s="20" t="s">
        <v>82</v>
      </c>
      <c r="B155" s="20"/>
      <c r="C155" s="20"/>
      <c r="D155" s="20"/>
    </row>
    <row r="156" spans="1:4" ht="31.5">
      <c r="A156" s="8" t="s">
        <v>187</v>
      </c>
      <c r="B156" s="6" t="s">
        <v>83</v>
      </c>
      <c r="C156" s="3" t="s">
        <v>6</v>
      </c>
      <c r="D156" s="3">
        <v>11</v>
      </c>
    </row>
    <row r="157" spans="1:4">
      <c r="A157" s="8" t="s">
        <v>188</v>
      </c>
      <c r="B157" s="6" t="s">
        <v>84</v>
      </c>
      <c r="C157" s="3" t="s">
        <v>6</v>
      </c>
      <c r="D157" s="3">
        <v>4</v>
      </c>
    </row>
    <row r="158" spans="1:4" ht="31.5">
      <c r="A158" s="8" t="s">
        <v>189</v>
      </c>
      <c r="B158" s="6" t="s">
        <v>85</v>
      </c>
      <c r="C158" s="3" t="s">
        <v>24</v>
      </c>
      <c r="D158" s="3">
        <v>103145.11</v>
      </c>
    </row>
  </sheetData>
  <mergeCells count="28">
    <mergeCell ref="A1:D1"/>
    <mergeCell ref="A7:D7"/>
    <mergeCell ref="A25:D25"/>
    <mergeCell ref="A28:D28"/>
    <mergeCell ref="A33:D33"/>
    <mergeCell ref="A41:D41"/>
    <mergeCell ref="A44:D44"/>
    <mergeCell ref="A51:D51"/>
    <mergeCell ref="A59:D59"/>
    <mergeCell ref="A36:D36"/>
    <mergeCell ref="A84:D84"/>
    <mergeCell ref="A87:D87"/>
    <mergeCell ref="A90:D90"/>
    <mergeCell ref="A93:D93"/>
    <mergeCell ref="A98:D98"/>
    <mergeCell ref="A81:D81"/>
    <mergeCell ref="A54:D54"/>
    <mergeCell ref="A75:D75"/>
    <mergeCell ref="A78:D78"/>
    <mergeCell ref="A62:D62"/>
    <mergeCell ref="A67:D67"/>
    <mergeCell ref="A70:D70"/>
    <mergeCell ref="A155:D155"/>
    <mergeCell ref="A105:D105"/>
    <mergeCell ref="A117:D117"/>
    <mergeCell ref="A128:D128"/>
    <mergeCell ref="A139:D139"/>
    <mergeCell ref="A150:D150"/>
  </mergeCells>
  <pageMargins left="0.70866141732283472" right="0.70866141732283472" top="0.35433070866141736" bottom="0.15748031496062992" header="0.31496062992125984" footer="0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2017-05-19T10:20:41Z</dcterms:modified>
</cp:coreProperties>
</file>